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Meetings\Executive Committee\Time Analysis\2020\02\12-18\"/>
    </mc:Choice>
  </mc:AlternateContent>
  <bookViews>
    <workbookView xWindow="0" yWindow="0" windowWidth="28800" windowHeight="11730"/>
  </bookViews>
  <sheets>
    <sheet name="Time Analysis Template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6" i="1" l="1"/>
  <c r="F255" i="1"/>
  <c r="F254" i="1"/>
  <c r="F253" i="1"/>
  <c r="F252" i="1"/>
  <c r="F243" i="1"/>
  <c r="F193" i="1"/>
  <c r="F143" i="1"/>
  <c r="F93" i="1"/>
  <c r="F43" i="1"/>
  <c r="F257" i="1" l="1"/>
</calcChain>
</file>

<file path=xl/sharedStrings.xml><?xml version="1.0" encoding="utf-8"?>
<sst xmlns="http://schemas.openxmlformats.org/spreadsheetml/2006/main" count="92" uniqueCount="31">
  <si>
    <t>Categories</t>
  </si>
  <si>
    <t>Hours</t>
  </si>
  <si>
    <t>Office Hours</t>
  </si>
  <si>
    <t>Union Meetings</t>
  </si>
  <si>
    <t>University Meetings</t>
  </si>
  <si>
    <t>GOATing</t>
  </si>
  <si>
    <t>Committee Meetings</t>
  </si>
  <si>
    <t>Social Media</t>
  </si>
  <si>
    <t>Community</t>
  </si>
  <si>
    <t>Training/Conferences</t>
  </si>
  <si>
    <t>Travel</t>
  </si>
  <si>
    <t>Social Events</t>
  </si>
  <si>
    <t>Annual Leave/Out of Office</t>
  </si>
  <si>
    <t>Total:</t>
  </si>
  <si>
    <t>Notes</t>
  </si>
  <si>
    <t>Total GOATing Hours:</t>
  </si>
  <si>
    <t>Cassie</t>
  </si>
  <si>
    <t>Georgia</t>
  </si>
  <si>
    <t>Abi</t>
  </si>
  <si>
    <t>Emma</t>
  </si>
  <si>
    <t>Mohit</t>
  </si>
  <si>
    <t>Time Analysis - Cassie, 12th-18th February</t>
  </si>
  <si>
    <t>Time Analysis - Georgia, 12th-18th February</t>
  </si>
  <si>
    <t>Time Analysis - Mohit, 12th-18th February</t>
  </si>
  <si>
    <t>Time Analysis - Emma, 12th-18th February</t>
  </si>
  <si>
    <t>Time Analysis - Abi, 12th-18th February</t>
  </si>
  <si>
    <t xml:space="preserve">On 12th February, Cassie Chaired the Board of Trustees meeting. 
All of Cassie's hours were accouted for. </t>
  </si>
  <si>
    <t xml:space="preserve">Please note that on 17th and 18th February, Georgia was out of office.
On 12th February, Georgia attended the Board of Trustees Committee. 
All of Georgia's hours were accounted for. </t>
  </si>
  <si>
    <t xml:space="preserve">On 14th February, Mohit hosted the International Party in The Platform.
Mohit attended the Board of Trustees meeting on 12th February.
All of Mohit's hours were accounted for. </t>
  </si>
  <si>
    <t xml:space="preserve">On 18th February, Emma sat on the interview panel for Ents Manager.
Emma attended the Board of Trustees meeting on 12th February.
All of Emma's hours were accounted for. </t>
  </si>
  <si>
    <t xml:space="preserve">Please note that Abi was out of office on 17th and 18th February.
Abi attended the Board of Trustees meeting on 12th February.
All of Abi's hours were accounted for.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</si>
</sst>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venir LT Com 45 Book"/>
      <family val="2"/>
    </font>
    <font>
      <sz val="11"/>
      <color theme="1"/>
      <name val="Avenir LT Com 45 Book"/>
      <family val="2"/>
    </font>
    <font>
      <sz val="11"/>
      <color theme="0"/>
      <name val="Avenir LT Com 45 Book"/>
      <family val="2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00"/>
      <color rgb="FF00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7EA-408C-A9BA-5C74C48E9C25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7EA-408C-A9BA-5C74C48E9C2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7EA-408C-A9BA-5C74C48E9C2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47EA-408C-A9BA-5C74C48E9C25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7EA-408C-A9BA-5C74C48E9C2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7EA-408C-A9BA-5C74C48E9C25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7EA-408C-A9BA-5C74C48E9C25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47EA-408C-A9BA-5C74C48E9C25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7EA-408C-A9BA-5C74C48E9C25}"/>
              </c:ext>
            </c:extLst>
          </c:dPt>
          <c:dPt>
            <c:idx val="9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47EA-408C-A9BA-5C74C48E9C25}"/>
              </c:ext>
            </c:extLst>
          </c:dPt>
          <c:dPt>
            <c:idx val="10"/>
            <c:bubble3D val="0"/>
            <c:spPr>
              <a:solidFill>
                <a:srgbClr val="CC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47EA-408C-A9BA-5C74C48E9C25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.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'Time Analysis Template'!$A$32:$A$42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Template'!$F$32:$F$42</c:f>
              <c:numCache>
                <c:formatCode>General</c:formatCode>
                <c:ptCount val="11"/>
                <c:pt idx="0">
                  <c:v>15.5</c:v>
                </c:pt>
                <c:pt idx="1">
                  <c:v>12</c:v>
                </c:pt>
                <c:pt idx="2">
                  <c:v>3.75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A-408C-A9BA-5C74C48E9C2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67D-40F7-AB69-26176A433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67D-40F7-AB69-26176A433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67D-40F7-AB69-26176A433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67D-40F7-AB69-26176A433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E67D-40F7-AB69-26176A433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E67D-40F7-AB69-26176A433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E67D-40F7-AB69-26176A433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E67D-40F7-AB69-26176A433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E67D-40F7-AB69-26176A433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E67D-40F7-AB69-26176A4330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E67D-40F7-AB69-26176A4330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E67D-40F7-AB69-26176A433095}"/>
              </c:ext>
            </c:extLst>
          </c:dPt>
          <c:cat>
            <c:strRef>
              <c:f>'Time Analysis Template'!$A$32:$A$42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Template'!$G$31:$G$42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47EA-408C-A9BA-5C74C48E9C2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E67D-40F7-AB69-26176A433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E67D-40F7-AB69-26176A433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E67D-40F7-AB69-26176A433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E67D-40F7-AB69-26176A433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E67D-40F7-AB69-26176A433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E67D-40F7-AB69-26176A433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E67D-40F7-AB69-26176A433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E67D-40F7-AB69-26176A433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E67D-40F7-AB69-26176A433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E67D-40F7-AB69-26176A4330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E67D-40F7-AB69-26176A4330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E67D-40F7-AB69-26176A433095}"/>
              </c:ext>
            </c:extLst>
          </c:dPt>
          <c:cat>
            <c:strRef>
              <c:f>'Time Analysis Template'!$A$32:$A$42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Template'!$H$31:$H$42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47EA-408C-A9BA-5C74C48E9C2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E67D-40F7-AB69-26176A433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E67D-40F7-AB69-26176A433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E67D-40F7-AB69-26176A433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E67D-40F7-AB69-26176A433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E67D-40F7-AB69-26176A433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E67D-40F7-AB69-26176A433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E67D-40F7-AB69-26176A433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E67D-40F7-AB69-26176A433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E67D-40F7-AB69-26176A433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E67D-40F7-AB69-26176A4330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E67D-40F7-AB69-26176A4330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E67D-40F7-AB69-26176A433095}"/>
              </c:ext>
            </c:extLst>
          </c:dPt>
          <c:cat>
            <c:strRef>
              <c:f>'Time Analysis Template'!$A$32:$A$42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Template'!$I$31:$I$42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47EA-408C-A9BA-5C74C48E9C2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E67D-40F7-AB69-26176A433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E67D-40F7-AB69-26176A43309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E67D-40F7-AB69-26176A43309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E67D-40F7-AB69-26176A43309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E67D-40F7-AB69-26176A43309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E67D-40F7-AB69-26176A43309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E67D-40F7-AB69-26176A43309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E67D-40F7-AB69-26176A43309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E67D-40F7-AB69-26176A43309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E67D-40F7-AB69-26176A43309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E67D-40F7-AB69-26176A43309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E67D-40F7-AB69-26176A433095}"/>
              </c:ext>
            </c:extLst>
          </c:dPt>
          <c:cat>
            <c:strRef>
              <c:f>'Time Analysis Template'!$A$32:$A$42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Template'!$J$31:$J$42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4-47EA-408C-A9BA-5C74C48E9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6AF-4702-BBB2-E657C7BC385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AF-4702-BBB2-E657C7BC3850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6AF-4702-BBB2-E657C7BC3850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6AF-4702-BBB2-E657C7BC3850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6AF-4702-BBB2-E657C7BC3850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AF-4702-BBB2-E657C7BC3850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AF-4702-BBB2-E657C7BC3850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6AF-4702-BBB2-E657C7BC3850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6AF-4702-BBB2-E657C7BC3850}"/>
              </c:ext>
            </c:extLst>
          </c:dPt>
          <c:dPt>
            <c:idx val="9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6AF-4702-BBB2-E657C7BC3850}"/>
              </c:ext>
            </c:extLst>
          </c:dPt>
          <c:dPt>
            <c:idx val="10"/>
            <c:bubble3D val="0"/>
            <c:spPr>
              <a:solidFill>
                <a:srgbClr val="CC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6AF-4702-BBB2-E657C7BC38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'Time Analysis Template'!$A$82:$A$92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Template'!$F$82:$F$92</c:f>
              <c:numCache>
                <c:formatCode>General</c:formatCode>
                <c:ptCount val="11"/>
                <c:pt idx="0">
                  <c:v>10</c:v>
                </c:pt>
                <c:pt idx="1">
                  <c:v>4.25</c:v>
                </c:pt>
                <c:pt idx="2">
                  <c:v>1.5</c:v>
                </c:pt>
                <c:pt idx="3">
                  <c:v>8</c:v>
                </c:pt>
                <c:pt idx="4">
                  <c:v>3.5</c:v>
                </c:pt>
                <c:pt idx="6">
                  <c:v>2</c:v>
                </c:pt>
                <c:pt idx="9">
                  <c:v>5.5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6AF-4702-BBB2-E657C7BC385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D6AF-4702-BBB2-E657C7BC38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D6AF-4702-BBB2-E657C7BC38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D6AF-4702-BBB2-E657C7BC38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D6AF-4702-BBB2-E657C7BC38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D6AF-4702-BBB2-E657C7BC38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D6AF-4702-BBB2-E657C7BC38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D6AF-4702-BBB2-E657C7BC385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D6AF-4702-BBB2-E657C7BC385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D6AF-4702-BBB2-E657C7BC385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D6AF-4702-BBB2-E657C7BC385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D6AF-4702-BBB2-E657C7BC385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D6AF-4702-BBB2-E657C7BC3850}"/>
              </c:ext>
            </c:extLst>
          </c:dPt>
          <c:cat>
            <c:strRef>
              <c:f>'Time Analysis Template'!$A$82:$A$92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Template'!$G$81:$G$92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2F-D6AF-4702-BBB2-E657C7BC3850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D6AF-4702-BBB2-E657C7BC38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D6AF-4702-BBB2-E657C7BC38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D6AF-4702-BBB2-E657C7BC38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D6AF-4702-BBB2-E657C7BC38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D6AF-4702-BBB2-E657C7BC38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D6AF-4702-BBB2-E657C7BC38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D6AF-4702-BBB2-E657C7BC385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D6AF-4702-BBB2-E657C7BC385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D6AF-4702-BBB2-E657C7BC385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D6AF-4702-BBB2-E657C7BC385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D6AF-4702-BBB2-E657C7BC385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D6AF-4702-BBB2-E657C7BC3850}"/>
              </c:ext>
            </c:extLst>
          </c:dPt>
          <c:cat>
            <c:strRef>
              <c:f>'Time Analysis Template'!$A$82:$A$92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Template'!$H$81:$H$92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48-D6AF-4702-BBB2-E657C7BC3850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D6AF-4702-BBB2-E657C7BC38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D6AF-4702-BBB2-E657C7BC38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D6AF-4702-BBB2-E657C7BC38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D6AF-4702-BBB2-E657C7BC38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D6AF-4702-BBB2-E657C7BC38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D6AF-4702-BBB2-E657C7BC38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D6AF-4702-BBB2-E657C7BC385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D6AF-4702-BBB2-E657C7BC385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D6AF-4702-BBB2-E657C7BC385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D6AF-4702-BBB2-E657C7BC385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E-D6AF-4702-BBB2-E657C7BC385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0-D6AF-4702-BBB2-E657C7BC3850}"/>
              </c:ext>
            </c:extLst>
          </c:dPt>
          <c:cat>
            <c:strRef>
              <c:f>'Time Analysis Template'!$A$82:$A$92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Template'!$I$81:$I$92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61-D6AF-4702-BBB2-E657C7BC3850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D6AF-4702-BBB2-E657C7BC38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D6AF-4702-BBB2-E657C7BC38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D6AF-4702-BBB2-E657C7BC38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D6AF-4702-BBB2-E657C7BC38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D6AF-4702-BBB2-E657C7BC385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D6AF-4702-BBB2-E657C7BC385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D6AF-4702-BBB2-E657C7BC385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D6AF-4702-BBB2-E657C7BC385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D6AF-4702-BBB2-E657C7BC385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D6AF-4702-BBB2-E657C7BC385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D6AF-4702-BBB2-E657C7BC385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D6AF-4702-BBB2-E657C7BC3850}"/>
              </c:ext>
            </c:extLst>
          </c:dPt>
          <c:cat>
            <c:strRef>
              <c:f>'Time Analysis Template'!$A$82:$A$92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Template'!$J$81:$J$92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7A-D6AF-4702-BBB2-E657C7BC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1"/>
        <c:delete val="1"/>
      </c:legendEntry>
      <c:layout>
        <c:manualLayout>
          <c:xMode val="edge"/>
          <c:yMode val="edge"/>
          <c:x val="8.1952627296768138E-2"/>
          <c:y val="0.8062907108910754"/>
          <c:w val="0.84451944862639194"/>
          <c:h val="0.179480375770289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7A-431D-93DB-EEECB1FC9FD5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7A-431D-93DB-EEECB1FC9FD5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7A-431D-93DB-EEECB1FC9FD5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7A-431D-93DB-EEECB1FC9FD5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87A-431D-93DB-EEECB1FC9FD5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87A-431D-93DB-EEECB1FC9FD5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87A-431D-93DB-EEECB1FC9FD5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87A-431D-93DB-EEECB1FC9FD5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87A-431D-93DB-EEECB1FC9FD5}"/>
              </c:ext>
            </c:extLst>
          </c:dPt>
          <c:dPt>
            <c:idx val="9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87A-431D-93DB-EEECB1FC9FD5}"/>
              </c:ext>
            </c:extLst>
          </c:dPt>
          <c:dPt>
            <c:idx val="10"/>
            <c:bubble3D val="0"/>
            <c:spPr>
              <a:solidFill>
                <a:srgbClr val="CC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87A-431D-93DB-EEECB1FC9F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'Time Analysis Template'!$A$132:$E$142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Template'!$F$132:$F$142</c:f>
              <c:numCache>
                <c:formatCode>General</c:formatCode>
                <c:ptCount val="11"/>
                <c:pt idx="0">
                  <c:v>20</c:v>
                </c:pt>
                <c:pt idx="1">
                  <c:v>8</c:v>
                </c:pt>
                <c:pt idx="2">
                  <c:v>4</c:v>
                </c:pt>
                <c:pt idx="3">
                  <c:v>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87A-431D-93DB-EEECB1FC9FD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87A-431D-93DB-EEECB1FC9F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87A-431D-93DB-EEECB1FC9F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387A-431D-93DB-EEECB1FC9F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387A-431D-93DB-EEECB1FC9F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387A-431D-93DB-EEECB1FC9F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387A-431D-93DB-EEECB1FC9F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387A-431D-93DB-EEECB1FC9F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387A-431D-93DB-EEECB1FC9F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387A-431D-93DB-EEECB1FC9F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387A-431D-93DB-EEECB1FC9F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387A-431D-93DB-EEECB1FC9FD5}"/>
              </c:ext>
            </c:extLst>
          </c:dPt>
          <c:cat>
            <c:strRef>
              <c:f>'Time Analysis Template'!$A$132:$E$142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Template'!$G$132:$G$142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2F-387A-431D-93DB-EEECB1FC9FD5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387A-431D-93DB-EEECB1FC9F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387A-431D-93DB-EEECB1FC9F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387A-431D-93DB-EEECB1FC9F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387A-431D-93DB-EEECB1FC9F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387A-431D-93DB-EEECB1FC9F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387A-431D-93DB-EEECB1FC9F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387A-431D-93DB-EEECB1FC9F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387A-431D-93DB-EEECB1FC9F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387A-431D-93DB-EEECB1FC9F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387A-431D-93DB-EEECB1FC9F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387A-431D-93DB-EEECB1FC9FD5}"/>
              </c:ext>
            </c:extLst>
          </c:dPt>
          <c:cat>
            <c:strRef>
              <c:f>'Time Analysis Template'!$A$132:$E$142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Template'!$H$132:$H$142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48-387A-431D-93DB-EEECB1FC9FD5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387A-431D-93DB-EEECB1FC9F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387A-431D-93DB-EEECB1FC9F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387A-431D-93DB-EEECB1FC9F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387A-431D-93DB-EEECB1FC9F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387A-431D-93DB-EEECB1FC9F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387A-431D-93DB-EEECB1FC9F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387A-431D-93DB-EEECB1FC9F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387A-431D-93DB-EEECB1FC9F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387A-431D-93DB-EEECB1FC9F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387A-431D-93DB-EEECB1FC9F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E-387A-431D-93DB-EEECB1FC9FD5}"/>
              </c:ext>
            </c:extLst>
          </c:dPt>
          <c:cat>
            <c:strRef>
              <c:f>'Time Analysis Template'!$A$132:$E$142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Template'!$I$132:$I$142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61-387A-431D-93DB-EEECB1FC9FD5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387A-431D-93DB-EEECB1FC9F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387A-431D-93DB-EEECB1FC9F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387A-431D-93DB-EEECB1FC9FD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387A-431D-93DB-EEECB1FC9F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387A-431D-93DB-EEECB1FC9F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387A-431D-93DB-EEECB1FC9F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387A-431D-93DB-EEECB1FC9F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387A-431D-93DB-EEECB1FC9F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387A-431D-93DB-EEECB1FC9F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387A-431D-93DB-EEECB1FC9F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387A-431D-93DB-EEECB1FC9FD5}"/>
              </c:ext>
            </c:extLst>
          </c:dPt>
          <c:cat>
            <c:strRef>
              <c:f>'Time Analysis Template'!$A$132:$E$142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Template'!$J$132:$J$142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7A-387A-431D-93DB-EEECB1FC9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2C5-4A21-8FB9-B82DD38827AF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2C5-4A21-8FB9-B82DD38827AF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2C5-4A21-8FB9-B82DD38827AF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2C5-4A21-8FB9-B82DD38827AF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2C5-4A21-8FB9-B82DD38827AF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2C5-4A21-8FB9-B82DD38827AF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2C5-4A21-8FB9-B82DD38827AF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2C5-4A21-8FB9-B82DD38827AF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2C5-4A21-8FB9-B82DD38827AF}"/>
              </c:ext>
            </c:extLst>
          </c:dPt>
          <c:dPt>
            <c:idx val="9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2C5-4A21-8FB9-B82DD38827AF}"/>
              </c:ext>
            </c:extLst>
          </c:dPt>
          <c:dPt>
            <c:idx val="10"/>
            <c:bubble3D val="0"/>
            <c:spPr>
              <a:solidFill>
                <a:srgbClr val="CC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2C5-4A21-8FB9-B82DD38827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'Time Analysis Template'!$A$182:$A$192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Template'!$F$182:$F$192</c:f>
              <c:numCache>
                <c:formatCode>General</c:formatCode>
                <c:ptCount val="11"/>
                <c:pt idx="0">
                  <c:v>6.5</c:v>
                </c:pt>
                <c:pt idx="1">
                  <c:v>19</c:v>
                </c:pt>
                <c:pt idx="3">
                  <c:v>14.5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C5-4A21-8FB9-B82DD38827A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02C5-4A21-8FB9-B82DD38827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02C5-4A21-8FB9-B82DD38827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02C5-4A21-8FB9-B82DD38827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02C5-4A21-8FB9-B82DD38827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02C5-4A21-8FB9-B82DD38827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02C5-4A21-8FB9-B82DD38827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02C5-4A21-8FB9-B82DD38827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02C5-4A21-8FB9-B82DD38827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02C5-4A21-8FB9-B82DD3882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02C5-4A21-8FB9-B82DD38827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02C5-4A21-8FB9-B82DD38827AF}"/>
              </c:ext>
            </c:extLst>
          </c:dPt>
          <c:cat>
            <c:strRef>
              <c:f>'Time Analysis Template'!$A$182:$A$192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Template'!$G$182:$G$192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2F-02C5-4A21-8FB9-B82DD38827AF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2C5-4A21-8FB9-B82DD38827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2C5-4A21-8FB9-B82DD38827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2C5-4A21-8FB9-B82DD38827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2C5-4A21-8FB9-B82DD38827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2C5-4A21-8FB9-B82DD38827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02C5-4A21-8FB9-B82DD38827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02C5-4A21-8FB9-B82DD38827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02C5-4A21-8FB9-B82DD38827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02C5-4A21-8FB9-B82DD3882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02C5-4A21-8FB9-B82DD38827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02C5-4A21-8FB9-B82DD38827AF}"/>
              </c:ext>
            </c:extLst>
          </c:dPt>
          <c:cat>
            <c:strRef>
              <c:f>'Time Analysis Template'!$A$182:$A$192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Template'!$H$182:$H$192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48-02C5-4A21-8FB9-B82DD38827AF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02C5-4A21-8FB9-B82DD38827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02C5-4A21-8FB9-B82DD38827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02C5-4A21-8FB9-B82DD38827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02C5-4A21-8FB9-B82DD38827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02C5-4A21-8FB9-B82DD38827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02C5-4A21-8FB9-B82DD38827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02C5-4A21-8FB9-B82DD38827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02C5-4A21-8FB9-B82DD38827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02C5-4A21-8FB9-B82DD3882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02C5-4A21-8FB9-B82DD38827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E-02C5-4A21-8FB9-B82DD38827AF}"/>
              </c:ext>
            </c:extLst>
          </c:dPt>
          <c:cat>
            <c:strRef>
              <c:f>'Time Analysis Template'!$A$182:$A$192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Template'!$I$182:$I$192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61-02C5-4A21-8FB9-B82DD38827AF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02C5-4A21-8FB9-B82DD38827A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02C5-4A21-8FB9-B82DD38827A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02C5-4A21-8FB9-B82DD38827A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02C5-4A21-8FB9-B82DD38827A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02C5-4A21-8FB9-B82DD38827A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02C5-4A21-8FB9-B82DD38827A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02C5-4A21-8FB9-B82DD38827A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02C5-4A21-8FB9-B82DD38827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02C5-4A21-8FB9-B82DD38827A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02C5-4A21-8FB9-B82DD38827A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02C5-4A21-8FB9-B82DD38827AF}"/>
              </c:ext>
            </c:extLst>
          </c:dPt>
          <c:cat>
            <c:strRef>
              <c:f>'Time Analysis Template'!$A$182:$A$192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Template'!$J$182:$J$192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7A-02C5-4A21-8FB9-B82DD3882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B44-439C-99D4-FA49B526CA77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B44-439C-99D4-FA49B526CA77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B44-439C-99D4-FA49B526CA77}"/>
              </c:ext>
            </c:extLst>
          </c:dPt>
          <c:dPt>
            <c:idx val="3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B44-439C-99D4-FA49B526CA77}"/>
              </c:ext>
            </c:extLst>
          </c:dPt>
          <c:dPt>
            <c:idx val="4"/>
            <c:bubble3D val="0"/>
            <c:spPr>
              <a:solidFill>
                <a:srgbClr val="FF66FF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B44-439C-99D4-FA49B526CA77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B44-439C-99D4-FA49B526CA77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B44-439C-99D4-FA49B526CA77}"/>
              </c:ext>
            </c:extLst>
          </c:dPt>
          <c:dPt>
            <c:idx val="7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B44-439C-99D4-FA49B526CA77}"/>
              </c:ext>
            </c:extLst>
          </c:dPt>
          <c:dPt>
            <c:idx val="8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B44-439C-99D4-FA49B526CA77}"/>
              </c:ext>
            </c:extLst>
          </c:dPt>
          <c:dPt>
            <c:idx val="9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B44-439C-99D4-FA49B526CA77}"/>
              </c:ext>
            </c:extLst>
          </c:dPt>
          <c:dPt>
            <c:idx val="10"/>
            <c:bubble3D val="0"/>
            <c:spPr>
              <a:solidFill>
                <a:srgbClr val="CC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B44-439C-99D4-FA49B526CA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'Time Analysis Template'!$A$232:$A$242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Template'!$F$232:$F$242</c:f>
              <c:numCache>
                <c:formatCode>General</c:formatCode>
                <c:ptCount val="11"/>
                <c:pt idx="0">
                  <c:v>0.75</c:v>
                </c:pt>
                <c:pt idx="1">
                  <c:v>14</c:v>
                </c:pt>
                <c:pt idx="2">
                  <c:v>3.75</c:v>
                </c:pt>
                <c:pt idx="3">
                  <c:v>19.5</c:v>
                </c:pt>
                <c:pt idx="1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B44-439C-99D4-FA49B526CA77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1B44-439C-99D4-FA49B526CA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1B44-439C-99D4-FA49B526CA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1B44-439C-99D4-FA49B526CA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1B44-439C-99D4-FA49B526CA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1B44-439C-99D4-FA49B526CA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1B44-439C-99D4-FA49B526CA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1B44-439C-99D4-FA49B526CA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1B44-439C-99D4-FA49B526CA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1B44-439C-99D4-FA49B526CA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1B44-439C-99D4-FA49B526CA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1B44-439C-99D4-FA49B526CA77}"/>
              </c:ext>
            </c:extLst>
          </c:dPt>
          <c:cat>
            <c:strRef>
              <c:f>'Time Analysis Template'!$A$232:$A$242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Template'!$G$232:$G$242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2F-1B44-439C-99D4-FA49B526CA77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1B44-439C-99D4-FA49B526CA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1B44-439C-99D4-FA49B526CA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1B44-439C-99D4-FA49B526CA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1B44-439C-99D4-FA49B526CA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1B44-439C-99D4-FA49B526CA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1B44-439C-99D4-FA49B526CA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1B44-439C-99D4-FA49B526CA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1B44-439C-99D4-FA49B526CA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1B44-439C-99D4-FA49B526CA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1B44-439C-99D4-FA49B526CA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1B44-439C-99D4-FA49B526CA77}"/>
              </c:ext>
            </c:extLst>
          </c:dPt>
          <c:cat>
            <c:strRef>
              <c:f>'Time Analysis Template'!$A$232:$A$242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Template'!$H$232:$H$242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48-1B44-439C-99D4-FA49B526CA77}"/>
            </c:ext>
          </c:extLst>
        </c:ser>
        <c:ser>
          <c:idx val="3"/>
          <c:order val="3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A-1B44-439C-99D4-FA49B526CA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C-1B44-439C-99D4-FA49B526CA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E-1B44-439C-99D4-FA49B526CA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0-1B44-439C-99D4-FA49B526CA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2-1B44-439C-99D4-FA49B526CA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4-1B44-439C-99D4-FA49B526CA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6-1B44-439C-99D4-FA49B526CA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8-1B44-439C-99D4-FA49B526CA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A-1B44-439C-99D4-FA49B526CA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C-1B44-439C-99D4-FA49B526CA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E-1B44-439C-99D4-FA49B526CA77}"/>
              </c:ext>
            </c:extLst>
          </c:dPt>
          <c:cat>
            <c:strRef>
              <c:f>'Time Analysis Template'!$A$232:$A$242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Template'!$I$232:$I$242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61-1B44-439C-99D4-FA49B526CA77}"/>
            </c:ext>
          </c:extLst>
        </c:ser>
        <c:ser>
          <c:idx val="4"/>
          <c:order val="4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1B44-439C-99D4-FA49B526CA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1B44-439C-99D4-FA49B526CA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1B44-439C-99D4-FA49B526CA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1B44-439C-99D4-FA49B526CA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1B44-439C-99D4-FA49B526CA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1B44-439C-99D4-FA49B526CA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1B44-439C-99D4-FA49B526CA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1B44-439C-99D4-FA49B526CA7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1B44-439C-99D4-FA49B526CA7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1B44-439C-99D4-FA49B526CA7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1B44-439C-99D4-FA49B526CA77}"/>
              </c:ext>
            </c:extLst>
          </c:dPt>
          <c:cat>
            <c:strRef>
              <c:f>'Time Analysis Template'!$A$232:$A$242</c:f>
              <c:strCache>
                <c:ptCount val="11"/>
                <c:pt idx="0">
                  <c:v>Office Hours</c:v>
                </c:pt>
                <c:pt idx="1">
                  <c:v>Union Meetings</c:v>
                </c:pt>
                <c:pt idx="2">
                  <c:v>University Meetings</c:v>
                </c:pt>
                <c:pt idx="3">
                  <c:v>GOATing</c:v>
                </c:pt>
                <c:pt idx="4">
                  <c:v>Committee Meetings</c:v>
                </c:pt>
                <c:pt idx="5">
                  <c:v>Social Media</c:v>
                </c:pt>
                <c:pt idx="6">
                  <c:v>Community</c:v>
                </c:pt>
                <c:pt idx="7">
                  <c:v>Training/Conferences</c:v>
                </c:pt>
                <c:pt idx="8">
                  <c:v>Travel</c:v>
                </c:pt>
                <c:pt idx="9">
                  <c:v>Social Events</c:v>
                </c:pt>
                <c:pt idx="10">
                  <c:v>Annual Leave/Out of Office</c:v>
                </c:pt>
              </c:strCache>
            </c:strRef>
          </c:cat>
          <c:val>
            <c:numRef>
              <c:f>'Time Analysis Template'!$J$232:$J$242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7A-1B44-439C-99D4-FA49B526C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39219</xdr:colOff>
      <xdr:row>1</xdr:row>
      <xdr:rowOff>101971</xdr:rowOff>
    </xdr:from>
    <xdr:to>
      <xdr:col>9</xdr:col>
      <xdr:colOff>582705</xdr:colOff>
      <xdr:row>29</xdr:row>
      <xdr:rowOff>123264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C118D9-4208-4086-B689-A74D4AD175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39219</xdr:colOff>
      <xdr:row>51</xdr:row>
      <xdr:rowOff>101971</xdr:rowOff>
    </xdr:from>
    <xdr:to>
      <xdr:col>9</xdr:col>
      <xdr:colOff>582705</xdr:colOff>
      <xdr:row>79</xdr:row>
      <xdr:rowOff>123264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E05A95-C53B-49C8-B957-3FDC1FDA0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39219</xdr:colOff>
      <xdr:row>101</xdr:row>
      <xdr:rowOff>101971</xdr:rowOff>
    </xdr:from>
    <xdr:to>
      <xdr:col>9</xdr:col>
      <xdr:colOff>582705</xdr:colOff>
      <xdr:row>129</xdr:row>
      <xdr:rowOff>123264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FA3A4A-4975-4AE6-8AFD-C58CF0518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39219</xdr:colOff>
      <xdr:row>151</xdr:row>
      <xdr:rowOff>101971</xdr:rowOff>
    </xdr:from>
    <xdr:to>
      <xdr:col>9</xdr:col>
      <xdr:colOff>582705</xdr:colOff>
      <xdr:row>179</xdr:row>
      <xdr:rowOff>123264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09799ED-D845-4B03-B674-342E758BD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39219</xdr:colOff>
      <xdr:row>201</xdr:row>
      <xdr:rowOff>101971</xdr:rowOff>
    </xdr:from>
    <xdr:to>
      <xdr:col>9</xdr:col>
      <xdr:colOff>582705</xdr:colOff>
      <xdr:row>229</xdr:row>
      <xdr:rowOff>123264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D81F88-A7CE-452B-9BB2-4E79900EA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7"/>
  <sheetViews>
    <sheetView tabSelected="1" topLeftCell="A166" zoomScaleNormal="100" workbookViewId="0">
      <selection activeCell="A151" sqref="A151:J200"/>
    </sheetView>
  </sheetViews>
  <sheetFormatPr defaultRowHeight="15" x14ac:dyDescent="0.25"/>
  <cols>
    <col min="1" max="16384" width="9.140625" style="1"/>
  </cols>
  <sheetData>
    <row r="1" spans="1:10" x14ac:dyDescent="0.25">
      <c r="A1" s="6" t="s">
        <v>21</v>
      </c>
      <c r="B1" s="6"/>
      <c r="C1" s="6"/>
      <c r="D1" s="6"/>
      <c r="E1" s="6"/>
      <c r="F1" s="6"/>
      <c r="G1" s="6"/>
      <c r="H1" s="6"/>
      <c r="I1" s="6"/>
      <c r="J1" s="6"/>
    </row>
    <row r="31" spans="1:10" x14ac:dyDescent="0.25">
      <c r="A31" s="7" t="s">
        <v>0</v>
      </c>
      <c r="B31" s="7"/>
      <c r="C31" s="7"/>
      <c r="D31" s="7"/>
      <c r="E31" s="7"/>
      <c r="F31" s="7" t="s">
        <v>1</v>
      </c>
      <c r="G31" s="7"/>
      <c r="H31" s="7"/>
      <c r="I31" s="7"/>
      <c r="J31" s="7"/>
    </row>
    <row r="32" spans="1:10" x14ac:dyDescent="0.25">
      <c r="A32" s="8" t="s">
        <v>2</v>
      </c>
      <c r="B32" s="8"/>
      <c r="C32" s="8"/>
      <c r="D32" s="8"/>
      <c r="E32" s="8"/>
      <c r="F32" s="2">
        <v>15.5</v>
      </c>
      <c r="G32" s="2"/>
      <c r="H32" s="2"/>
      <c r="I32" s="2"/>
      <c r="J32" s="2"/>
    </row>
    <row r="33" spans="1:10" x14ac:dyDescent="0.25">
      <c r="A33" s="9" t="s">
        <v>3</v>
      </c>
      <c r="B33" s="9"/>
      <c r="C33" s="9"/>
      <c r="D33" s="9"/>
      <c r="E33" s="9"/>
      <c r="F33" s="2">
        <v>12</v>
      </c>
      <c r="G33" s="2"/>
      <c r="H33" s="2"/>
      <c r="I33" s="2"/>
      <c r="J33" s="2"/>
    </row>
    <row r="34" spans="1:10" x14ac:dyDescent="0.25">
      <c r="A34" s="3" t="s">
        <v>4</v>
      </c>
      <c r="B34" s="3"/>
      <c r="C34" s="3"/>
      <c r="D34" s="3"/>
      <c r="E34" s="3"/>
      <c r="F34" s="2">
        <v>3.75</v>
      </c>
      <c r="G34" s="2"/>
      <c r="H34" s="2"/>
      <c r="I34" s="2"/>
      <c r="J34" s="2"/>
    </row>
    <row r="35" spans="1:10" x14ac:dyDescent="0.25">
      <c r="A35" s="4" t="s">
        <v>5</v>
      </c>
      <c r="B35" s="4"/>
      <c r="C35" s="4"/>
      <c r="D35" s="4"/>
      <c r="E35" s="4"/>
      <c r="F35" s="2">
        <v>21</v>
      </c>
      <c r="G35" s="2"/>
      <c r="H35" s="2"/>
      <c r="I35" s="2"/>
      <c r="J35" s="2"/>
    </row>
    <row r="36" spans="1:10" x14ac:dyDescent="0.25">
      <c r="A36" s="5" t="s">
        <v>6</v>
      </c>
      <c r="B36" s="5"/>
      <c r="C36" s="5"/>
      <c r="D36" s="5"/>
      <c r="E36" s="5"/>
      <c r="F36" s="2"/>
      <c r="G36" s="2"/>
      <c r="H36" s="2"/>
      <c r="I36" s="2"/>
      <c r="J36" s="2"/>
    </row>
    <row r="37" spans="1:10" x14ac:dyDescent="0.25">
      <c r="A37" s="13" t="s">
        <v>7</v>
      </c>
      <c r="B37" s="13"/>
      <c r="C37" s="13"/>
      <c r="D37" s="13"/>
      <c r="E37" s="13"/>
      <c r="F37" s="2"/>
      <c r="G37" s="2"/>
      <c r="H37" s="2"/>
      <c r="I37" s="2"/>
      <c r="J37" s="2"/>
    </row>
    <row r="38" spans="1:10" x14ac:dyDescent="0.25">
      <c r="A38" s="14" t="s">
        <v>8</v>
      </c>
      <c r="B38" s="14"/>
      <c r="C38" s="14"/>
      <c r="D38" s="14"/>
      <c r="E38" s="14"/>
      <c r="F38" s="2"/>
      <c r="G38" s="2"/>
      <c r="H38" s="2"/>
      <c r="I38" s="2"/>
      <c r="J38" s="2"/>
    </row>
    <row r="39" spans="1:10" x14ac:dyDescent="0.25">
      <c r="A39" s="15" t="s">
        <v>9</v>
      </c>
      <c r="B39" s="15"/>
      <c r="C39" s="15"/>
      <c r="D39" s="15"/>
      <c r="E39" s="15"/>
      <c r="F39" s="2"/>
      <c r="G39" s="2"/>
      <c r="H39" s="2"/>
      <c r="I39" s="2"/>
      <c r="J39" s="2"/>
    </row>
    <row r="40" spans="1:10" x14ac:dyDescent="0.25">
      <c r="A40" s="10" t="s">
        <v>10</v>
      </c>
      <c r="B40" s="10"/>
      <c r="C40" s="10"/>
      <c r="D40" s="10"/>
      <c r="E40" s="10"/>
      <c r="F40" s="2"/>
      <c r="G40" s="2"/>
      <c r="H40" s="2"/>
      <c r="I40" s="2"/>
      <c r="J40" s="2"/>
    </row>
    <row r="41" spans="1:10" x14ac:dyDescent="0.25">
      <c r="A41" s="11" t="s">
        <v>11</v>
      </c>
      <c r="B41" s="11"/>
      <c r="C41" s="11"/>
      <c r="D41" s="11"/>
      <c r="E41" s="11"/>
      <c r="F41" s="2"/>
      <c r="G41" s="2"/>
      <c r="H41" s="2"/>
      <c r="I41" s="2"/>
      <c r="J41" s="2"/>
    </row>
    <row r="42" spans="1:10" x14ac:dyDescent="0.25">
      <c r="A42" s="12" t="s">
        <v>12</v>
      </c>
      <c r="B42" s="12"/>
      <c r="C42" s="12"/>
      <c r="D42" s="12"/>
      <c r="E42" s="12"/>
      <c r="F42" s="2"/>
      <c r="G42" s="2"/>
      <c r="H42" s="2"/>
      <c r="I42" s="2"/>
      <c r="J42" s="2"/>
    </row>
    <row r="43" spans="1:10" x14ac:dyDescent="0.25">
      <c r="A43" s="18" t="s">
        <v>13</v>
      </c>
      <c r="B43" s="18"/>
      <c r="C43" s="18"/>
      <c r="D43" s="18"/>
      <c r="E43" s="18"/>
      <c r="F43" s="2">
        <f>SUM(F32:J42)</f>
        <v>52.25</v>
      </c>
      <c r="G43" s="2"/>
      <c r="H43" s="2"/>
      <c r="I43" s="2"/>
      <c r="J43" s="2"/>
    </row>
    <row r="45" spans="1:10" x14ac:dyDescent="0.25">
      <c r="A45" s="6" t="s">
        <v>14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16" t="s">
        <v>26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6" t="s">
        <v>22</v>
      </c>
      <c r="B51" s="6"/>
      <c r="C51" s="6"/>
      <c r="D51" s="6"/>
      <c r="E51" s="6"/>
      <c r="F51" s="6"/>
      <c r="G51" s="6"/>
      <c r="H51" s="6"/>
      <c r="I51" s="6"/>
      <c r="J51" s="6"/>
    </row>
    <row r="81" spans="1:10" x14ac:dyDescent="0.25">
      <c r="A81" s="7" t="s">
        <v>0</v>
      </c>
      <c r="B81" s="7"/>
      <c r="C81" s="7"/>
      <c r="D81" s="7"/>
      <c r="E81" s="7"/>
      <c r="F81" s="7" t="s">
        <v>1</v>
      </c>
      <c r="G81" s="7"/>
      <c r="H81" s="7"/>
      <c r="I81" s="7"/>
      <c r="J81" s="7"/>
    </row>
    <row r="82" spans="1:10" x14ac:dyDescent="0.25">
      <c r="A82" s="8" t="s">
        <v>2</v>
      </c>
      <c r="B82" s="8"/>
      <c r="C82" s="8"/>
      <c r="D82" s="8"/>
      <c r="E82" s="8"/>
      <c r="F82" s="2">
        <v>10</v>
      </c>
      <c r="G82" s="2"/>
      <c r="H82" s="2"/>
      <c r="I82" s="2"/>
      <c r="J82" s="2"/>
    </row>
    <row r="83" spans="1:10" x14ac:dyDescent="0.25">
      <c r="A83" s="9" t="s">
        <v>3</v>
      </c>
      <c r="B83" s="9"/>
      <c r="C83" s="9"/>
      <c r="D83" s="9"/>
      <c r="E83" s="9"/>
      <c r="F83" s="2">
        <v>4.25</v>
      </c>
      <c r="G83" s="2"/>
      <c r="H83" s="2"/>
      <c r="I83" s="2"/>
      <c r="J83" s="2"/>
    </row>
    <row r="84" spans="1:10" x14ac:dyDescent="0.25">
      <c r="A84" s="3" t="s">
        <v>4</v>
      </c>
      <c r="B84" s="3"/>
      <c r="C84" s="3"/>
      <c r="D84" s="3"/>
      <c r="E84" s="3"/>
      <c r="F84" s="2">
        <v>1.5</v>
      </c>
      <c r="G84" s="2"/>
      <c r="H84" s="2"/>
      <c r="I84" s="2"/>
      <c r="J84" s="2"/>
    </row>
    <row r="85" spans="1:10" x14ac:dyDescent="0.25">
      <c r="A85" s="4" t="s">
        <v>5</v>
      </c>
      <c r="B85" s="4"/>
      <c r="C85" s="4"/>
      <c r="D85" s="4"/>
      <c r="E85" s="4"/>
      <c r="F85" s="2">
        <v>8</v>
      </c>
      <c r="G85" s="2"/>
      <c r="H85" s="2"/>
      <c r="I85" s="2"/>
      <c r="J85" s="2"/>
    </row>
    <row r="86" spans="1:10" x14ac:dyDescent="0.25">
      <c r="A86" s="5" t="s">
        <v>6</v>
      </c>
      <c r="B86" s="5"/>
      <c r="C86" s="5"/>
      <c r="D86" s="5"/>
      <c r="E86" s="5"/>
      <c r="F86" s="2">
        <v>3.5</v>
      </c>
      <c r="G86" s="2"/>
      <c r="H86" s="2"/>
      <c r="I86" s="2"/>
      <c r="J86" s="2"/>
    </row>
    <row r="87" spans="1:10" x14ac:dyDescent="0.25">
      <c r="A87" s="13" t="s">
        <v>7</v>
      </c>
      <c r="B87" s="13"/>
      <c r="C87" s="13"/>
      <c r="D87" s="13"/>
      <c r="E87" s="13"/>
      <c r="F87" s="2"/>
      <c r="G87" s="2"/>
      <c r="H87" s="2"/>
      <c r="I87" s="2"/>
      <c r="J87" s="2"/>
    </row>
    <row r="88" spans="1:10" x14ac:dyDescent="0.25">
      <c r="A88" s="14" t="s">
        <v>8</v>
      </c>
      <c r="B88" s="14"/>
      <c r="C88" s="14"/>
      <c r="D88" s="14"/>
      <c r="E88" s="14"/>
      <c r="F88" s="2">
        <v>2</v>
      </c>
      <c r="G88" s="2"/>
      <c r="H88" s="2"/>
      <c r="I88" s="2"/>
      <c r="J88" s="2"/>
    </row>
    <row r="89" spans="1:10" x14ac:dyDescent="0.25">
      <c r="A89" s="15" t="s">
        <v>9</v>
      </c>
      <c r="B89" s="15"/>
      <c r="C89" s="15"/>
      <c r="D89" s="15"/>
      <c r="E89" s="15"/>
      <c r="F89" s="2"/>
      <c r="G89" s="2"/>
      <c r="H89" s="2"/>
      <c r="I89" s="2"/>
      <c r="J89" s="2"/>
    </row>
    <row r="90" spans="1:10" x14ac:dyDescent="0.25">
      <c r="A90" s="10" t="s">
        <v>10</v>
      </c>
      <c r="B90" s="10"/>
      <c r="C90" s="10"/>
      <c r="D90" s="10"/>
      <c r="E90" s="10"/>
      <c r="F90" s="2"/>
      <c r="G90" s="2"/>
      <c r="H90" s="2"/>
      <c r="I90" s="2"/>
      <c r="J90" s="2"/>
    </row>
    <row r="91" spans="1:10" x14ac:dyDescent="0.25">
      <c r="A91" s="11" t="s">
        <v>11</v>
      </c>
      <c r="B91" s="11"/>
      <c r="C91" s="11"/>
      <c r="D91" s="11"/>
      <c r="E91" s="11"/>
      <c r="F91" s="2">
        <v>5.5</v>
      </c>
      <c r="G91" s="2"/>
      <c r="H91" s="2"/>
      <c r="I91" s="2"/>
      <c r="J91" s="2"/>
    </row>
    <row r="92" spans="1:10" x14ac:dyDescent="0.25">
      <c r="A92" s="12" t="s">
        <v>12</v>
      </c>
      <c r="B92" s="12"/>
      <c r="C92" s="12"/>
      <c r="D92" s="12"/>
      <c r="E92" s="12"/>
      <c r="F92" s="2">
        <v>17</v>
      </c>
      <c r="G92" s="2"/>
      <c r="H92" s="2"/>
      <c r="I92" s="2"/>
      <c r="J92" s="2"/>
    </row>
    <row r="93" spans="1:10" x14ac:dyDescent="0.25">
      <c r="A93" s="18" t="s">
        <v>13</v>
      </c>
      <c r="B93" s="18"/>
      <c r="C93" s="18"/>
      <c r="D93" s="18"/>
      <c r="E93" s="18"/>
      <c r="F93" s="2">
        <f>SUM(F82:J92)</f>
        <v>51.75</v>
      </c>
      <c r="G93" s="2"/>
      <c r="H93" s="2"/>
      <c r="I93" s="2"/>
      <c r="J93" s="2"/>
    </row>
    <row r="95" spans="1:10" x14ac:dyDescent="0.25">
      <c r="A95" s="6" t="s">
        <v>14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x14ac:dyDescent="0.25">
      <c r="A96" s="16" t="s">
        <v>27</v>
      </c>
      <c r="B96" s="17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6" t="s">
        <v>23</v>
      </c>
      <c r="B101" s="6"/>
      <c r="C101" s="6"/>
      <c r="D101" s="6"/>
      <c r="E101" s="6"/>
      <c r="F101" s="6"/>
      <c r="G101" s="6"/>
      <c r="H101" s="6"/>
      <c r="I101" s="6"/>
      <c r="J101" s="6"/>
    </row>
    <row r="131" spans="1:10" x14ac:dyDescent="0.25">
      <c r="A131" s="7" t="s">
        <v>0</v>
      </c>
      <c r="B131" s="7"/>
      <c r="C131" s="7"/>
      <c r="D131" s="7"/>
      <c r="E131" s="7"/>
      <c r="F131" s="7" t="s">
        <v>1</v>
      </c>
      <c r="G131" s="7"/>
      <c r="H131" s="7"/>
      <c r="I131" s="7"/>
      <c r="J131" s="7"/>
    </row>
    <row r="132" spans="1:10" x14ac:dyDescent="0.25">
      <c r="A132" s="8" t="s">
        <v>2</v>
      </c>
      <c r="B132" s="8"/>
      <c r="C132" s="8"/>
      <c r="D132" s="8"/>
      <c r="E132" s="8"/>
      <c r="F132" s="2">
        <v>20</v>
      </c>
      <c r="G132" s="2"/>
      <c r="H132" s="2"/>
      <c r="I132" s="2"/>
      <c r="J132" s="2"/>
    </row>
    <row r="133" spans="1:10" x14ac:dyDescent="0.25">
      <c r="A133" s="9" t="s">
        <v>3</v>
      </c>
      <c r="B133" s="9"/>
      <c r="C133" s="9"/>
      <c r="D133" s="9"/>
      <c r="E133" s="9"/>
      <c r="F133" s="2">
        <v>8</v>
      </c>
      <c r="G133" s="2"/>
      <c r="H133" s="2"/>
      <c r="I133" s="2"/>
      <c r="J133" s="2"/>
    </row>
    <row r="134" spans="1:10" x14ac:dyDescent="0.25">
      <c r="A134" s="3" t="s">
        <v>4</v>
      </c>
      <c r="B134" s="3"/>
      <c r="C134" s="3"/>
      <c r="D134" s="3"/>
      <c r="E134" s="3"/>
      <c r="F134" s="2">
        <v>4</v>
      </c>
      <c r="G134" s="2"/>
      <c r="H134" s="2"/>
      <c r="I134" s="2"/>
      <c r="J134" s="2"/>
    </row>
    <row r="135" spans="1:10" x14ac:dyDescent="0.25">
      <c r="A135" s="4" t="s">
        <v>5</v>
      </c>
      <c r="B135" s="4"/>
      <c r="C135" s="4"/>
      <c r="D135" s="4"/>
      <c r="E135" s="4"/>
      <c r="F135" s="2">
        <v>25.5</v>
      </c>
      <c r="G135" s="2"/>
      <c r="H135" s="2"/>
      <c r="I135" s="2"/>
      <c r="J135" s="2"/>
    </row>
    <row r="136" spans="1:10" x14ac:dyDescent="0.25">
      <c r="A136" s="5" t="s">
        <v>6</v>
      </c>
      <c r="B136" s="5"/>
      <c r="C136" s="5"/>
      <c r="D136" s="5"/>
      <c r="E136" s="5"/>
      <c r="F136" s="2"/>
      <c r="G136" s="2"/>
      <c r="H136" s="2"/>
      <c r="I136" s="2"/>
      <c r="J136" s="2"/>
    </row>
    <row r="137" spans="1:10" x14ac:dyDescent="0.25">
      <c r="A137" s="13" t="s">
        <v>7</v>
      </c>
      <c r="B137" s="13"/>
      <c r="C137" s="13"/>
      <c r="D137" s="13"/>
      <c r="E137" s="13"/>
      <c r="F137" s="2"/>
      <c r="G137" s="2"/>
      <c r="H137" s="2"/>
      <c r="I137" s="2"/>
      <c r="J137" s="2"/>
    </row>
    <row r="138" spans="1:10" x14ac:dyDescent="0.25">
      <c r="A138" s="14" t="s">
        <v>8</v>
      </c>
      <c r="B138" s="14"/>
      <c r="C138" s="14"/>
      <c r="D138" s="14"/>
      <c r="E138" s="14"/>
      <c r="F138" s="2"/>
      <c r="G138" s="2"/>
      <c r="H138" s="2"/>
      <c r="I138" s="2"/>
      <c r="J138" s="2"/>
    </row>
    <row r="139" spans="1:10" x14ac:dyDescent="0.25">
      <c r="A139" s="15" t="s">
        <v>9</v>
      </c>
      <c r="B139" s="15"/>
      <c r="C139" s="15"/>
      <c r="D139" s="15"/>
      <c r="E139" s="15"/>
      <c r="F139" s="2"/>
      <c r="G139" s="2"/>
      <c r="H139" s="2"/>
      <c r="I139" s="2"/>
      <c r="J139" s="2"/>
    </row>
    <row r="140" spans="1:10" x14ac:dyDescent="0.25">
      <c r="A140" s="10" t="s">
        <v>10</v>
      </c>
      <c r="B140" s="10"/>
      <c r="C140" s="10"/>
      <c r="D140" s="10"/>
      <c r="E140" s="10"/>
      <c r="F140" s="2"/>
      <c r="G140" s="2"/>
      <c r="H140" s="2"/>
      <c r="I140" s="2"/>
      <c r="J140" s="2"/>
    </row>
    <row r="141" spans="1:10" x14ac:dyDescent="0.25">
      <c r="A141" s="11" t="s">
        <v>11</v>
      </c>
      <c r="B141" s="11"/>
      <c r="C141" s="11"/>
      <c r="D141" s="11"/>
      <c r="E141" s="11"/>
      <c r="F141" s="2"/>
      <c r="G141" s="2"/>
      <c r="H141" s="2"/>
      <c r="I141" s="2"/>
      <c r="J141" s="2"/>
    </row>
    <row r="142" spans="1:10" x14ac:dyDescent="0.25">
      <c r="A142" s="12" t="s">
        <v>12</v>
      </c>
      <c r="B142" s="12"/>
      <c r="C142" s="12"/>
      <c r="D142" s="12"/>
      <c r="E142" s="12"/>
      <c r="F142" s="2"/>
      <c r="G142" s="2"/>
      <c r="H142" s="2"/>
      <c r="I142" s="2"/>
      <c r="J142" s="2"/>
    </row>
    <row r="143" spans="1:10" x14ac:dyDescent="0.25">
      <c r="A143" s="18" t="s">
        <v>13</v>
      </c>
      <c r="B143" s="18"/>
      <c r="C143" s="18"/>
      <c r="D143" s="18"/>
      <c r="E143" s="18"/>
      <c r="F143" s="2">
        <f>SUM(F132:J142)</f>
        <v>57.5</v>
      </c>
      <c r="G143" s="2"/>
      <c r="H143" s="2"/>
      <c r="I143" s="2"/>
      <c r="J143" s="2"/>
    </row>
    <row r="145" spans="1:10" x14ac:dyDescent="0.25">
      <c r="A145" s="6" t="s">
        <v>14</v>
      </c>
      <c r="B145" s="6"/>
      <c r="C145" s="6"/>
      <c r="D145" s="6"/>
      <c r="E145" s="6"/>
      <c r="F145" s="6"/>
      <c r="G145" s="6"/>
      <c r="H145" s="6"/>
      <c r="I145" s="6"/>
      <c r="J145" s="6"/>
    </row>
    <row r="146" spans="1:10" x14ac:dyDescent="0.25">
      <c r="A146" s="16" t="s">
        <v>28</v>
      </c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x14ac:dyDescent="0.25">
      <c r="A151" s="6" t="s">
        <v>24</v>
      </c>
      <c r="B151" s="6"/>
      <c r="C151" s="6"/>
      <c r="D151" s="6"/>
      <c r="E151" s="6"/>
      <c r="F151" s="6"/>
      <c r="G151" s="6"/>
      <c r="H151" s="6"/>
      <c r="I151" s="6"/>
      <c r="J151" s="6"/>
    </row>
    <row r="181" spans="1:10" x14ac:dyDescent="0.25">
      <c r="A181" s="7" t="s">
        <v>0</v>
      </c>
      <c r="B181" s="7"/>
      <c r="C181" s="7"/>
      <c r="D181" s="7"/>
      <c r="E181" s="7"/>
      <c r="F181" s="7" t="s">
        <v>1</v>
      </c>
      <c r="G181" s="7"/>
      <c r="H181" s="7"/>
      <c r="I181" s="7"/>
      <c r="J181" s="7"/>
    </row>
    <row r="182" spans="1:10" x14ac:dyDescent="0.25">
      <c r="A182" s="8" t="s">
        <v>2</v>
      </c>
      <c r="B182" s="8"/>
      <c r="C182" s="8"/>
      <c r="D182" s="8"/>
      <c r="E182" s="8"/>
      <c r="F182" s="2">
        <v>6.5</v>
      </c>
      <c r="G182" s="2"/>
      <c r="H182" s="2"/>
      <c r="I182" s="2"/>
      <c r="J182" s="2"/>
    </row>
    <row r="183" spans="1:10" x14ac:dyDescent="0.25">
      <c r="A183" s="9" t="s">
        <v>3</v>
      </c>
      <c r="B183" s="9"/>
      <c r="C183" s="9"/>
      <c r="D183" s="9"/>
      <c r="E183" s="9"/>
      <c r="F183" s="2">
        <v>19</v>
      </c>
      <c r="G183" s="2"/>
      <c r="H183" s="2"/>
      <c r="I183" s="2"/>
      <c r="J183" s="2"/>
    </row>
    <row r="184" spans="1:10" x14ac:dyDescent="0.25">
      <c r="A184" s="3" t="s">
        <v>4</v>
      </c>
      <c r="B184" s="3"/>
      <c r="C184" s="3"/>
      <c r="D184" s="3"/>
      <c r="E184" s="3"/>
      <c r="F184" s="2"/>
      <c r="G184" s="2"/>
      <c r="H184" s="2"/>
      <c r="I184" s="2"/>
      <c r="J184" s="2"/>
    </row>
    <row r="185" spans="1:10" x14ac:dyDescent="0.25">
      <c r="A185" s="4" t="s">
        <v>5</v>
      </c>
      <c r="B185" s="4"/>
      <c r="C185" s="4"/>
      <c r="D185" s="4"/>
      <c r="E185" s="4"/>
      <c r="F185" s="2">
        <v>14.5</v>
      </c>
      <c r="G185" s="2"/>
      <c r="H185" s="2"/>
      <c r="I185" s="2"/>
      <c r="J185" s="2"/>
    </row>
    <row r="186" spans="1:10" x14ac:dyDescent="0.25">
      <c r="A186" s="5" t="s">
        <v>6</v>
      </c>
      <c r="B186" s="5"/>
      <c r="C186" s="5"/>
      <c r="D186" s="5"/>
      <c r="E186" s="5"/>
      <c r="F186" s="2"/>
      <c r="G186" s="2"/>
      <c r="H186" s="2"/>
      <c r="I186" s="2"/>
      <c r="J186" s="2"/>
    </row>
    <row r="187" spans="1:10" x14ac:dyDescent="0.25">
      <c r="A187" s="13" t="s">
        <v>7</v>
      </c>
      <c r="B187" s="13"/>
      <c r="C187" s="13"/>
      <c r="D187" s="13"/>
      <c r="E187" s="13"/>
      <c r="F187" s="2"/>
      <c r="G187" s="2"/>
      <c r="H187" s="2"/>
      <c r="I187" s="2"/>
      <c r="J187" s="2"/>
    </row>
    <row r="188" spans="1:10" x14ac:dyDescent="0.25">
      <c r="A188" s="14" t="s">
        <v>8</v>
      </c>
      <c r="B188" s="14"/>
      <c r="C188" s="14"/>
      <c r="D188" s="14"/>
      <c r="E188" s="14"/>
      <c r="F188" s="2">
        <v>2</v>
      </c>
      <c r="G188" s="2"/>
      <c r="H188" s="2"/>
      <c r="I188" s="2"/>
      <c r="J188" s="2"/>
    </row>
    <row r="189" spans="1:10" x14ac:dyDescent="0.25">
      <c r="A189" s="15" t="s">
        <v>9</v>
      </c>
      <c r="B189" s="15"/>
      <c r="C189" s="15"/>
      <c r="D189" s="15"/>
      <c r="E189" s="15"/>
      <c r="F189" s="2"/>
      <c r="G189" s="2"/>
      <c r="H189" s="2"/>
      <c r="I189" s="2"/>
      <c r="J189" s="2"/>
    </row>
    <row r="190" spans="1:10" x14ac:dyDescent="0.25">
      <c r="A190" s="10" t="s">
        <v>10</v>
      </c>
      <c r="B190" s="10"/>
      <c r="C190" s="10"/>
      <c r="D190" s="10"/>
      <c r="E190" s="10"/>
      <c r="F190" s="2">
        <v>1</v>
      </c>
      <c r="G190" s="2"/>
      <c r="H190" s="2"/>
      <c r="I190" s="2"/>
      <c r="J190" s="2"/>
    </row>
    <row r="191" spans="1:10" x14ac:dyDescent="0.25">
      <c r="A191" s="11" t="s">
        <v>11</v>
      </c>
      <c r="B191" s="11"/>
      <c r="C191" s="11"/>
      <c r="D191" s="11"/>
      <c r="E191" s="11"/>
      <c r="F191" s="2">
        <v>2</v>
      </c>
      <c r="G191" s="2"/>
      <c r="H191" s="2"/>
      <c r="I191" s="2"/>
      <c r="J191" s="2"/>
    </row>
    <row r="192" spans="1:10" x14ac:dyDescent="0.25">
      <c r="A192" s="12" t="s">
        <v>12</v>
      </c>
      <c r="B192" s="12"/>
      <c r="C192" s="12"/>
      <c r="D192" s="12"/>
      <c r="E192" s="12"/>
      <c r="F192" s="2"/>
      <c r="G192" s="2"/>
      <c r="H192" s="2"/>
      <c r="I192" s="2"/>
      <c r="J192" s="2"/>
    </row>
    <row r="193" spans="1:10" x14ac:dyDescent="0.25">
      <c r="A193" s="18" t="s">
        <v>13</v>
      </c>
      <c r="B193" s="18"/>
      <c r="C193" s="18"/>
      <c r="D193" s="18"/>
      <c r="E193" s="18"/>
      <c r="F193" s="2">
        <f>SUM(F182:J192)</f>
        <v>45</v>
      </c>
      <c r="G193" s="2"/>
      <c r="H193" s="2"/>
      <c r="I193" s="2"/>
      <c r="J193" s="2"/>
    </row>
    <row r="195" spans="1:10" x14ac:dyDescent="0.25">
      <c r="A195" s="6" t="s">
        <v>14</v>
      </c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5">
      <c r="A196" s="16" t="s">
        <v>29</v>
      </c>
      <c r="B196" s="17"/>
      <c r="C196" s="17"/>
      <c r="D196" s="17"/>
      <c r="E196" s="17"/>
      <c r="F196" s="17"/>
      <c r="G196" s="17"/>
      <c r="H196" s="17"/>
      <c r="I196" s="17"/>
      <c r="J196" s="17"/>
    </row>
    <row r="197" spans="1:10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</row>
    <row r="198" spans="1:10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</row>
    <row r="199" spans="1:10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</row>
    <row r="200" spans="1:10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</row>
    <row r="201" spans="1:10" x14ac:dyDescent="0.25">
      <c r="A201" s="6" t="s">
        <v>25</v>
      </c>
      <c r="B201" s="6"/>
      <c r="C201" s="6"/>
      <c r="D201" s="6"/>
      <c r="E201" s="6"/>
      <c r="F201" s="6"/>
      <c r="G201" s="6"/>
      <c r="H201" s="6"/>
      <c r="I201" s="6"/>
      <c r="J201" s="6"/>
    </row>
    <row r="231" spans="1:10" x14ac:dyDescent="0.25">
      <c r="A231" s="7" t="s">
        <v>0</v>
      </c>
      <c r="B231" s="7"/>
      <c r="C231" s="7"/>
      <c r="D231" s="7"/>
      <c r="E231" s="7"/>
      <c r="F231" s="7" t="s">
        <v>1</v>
      </c>
      <c r="G231" s="7"/>
      <c r="H231" s="7"/>
      <c r="I231" s="7"/>
      <c r="J231" s="7"/>
    </row>
    <row r="232" spans="1:10" x14ac:dyDescent="0.25">
      <c r="A232" s="8" t="s">
        <v>2</v>
      </c>
      <c r="B232" s="8"/>
      <c r="C232" s="8"/>
      <c r="D232" s="8"/>
      <c r="E232" s="8"/>
      <c r="F232" s="2">
        <v>0.75</v>
      </c>
      <c r="G232" s="2"/>
      <c r="H232" s="2"/>
      <c r="I232" s="2"/>
      <c r="J232" s="2"/>
    </row>
    <row r="233" spans="1:10" x14ac:dyDescent="0.25">
      <c r="A233" s="9" t="s">
        <v>3</v>
      </c>
      <c r="B233" s="9"/>
      <c r="C233" s="9"/>
      <c r="D233" s="9"/>
      <c r="E233" s="9"/>
      <c r="F233" s="2">
        <v>14</v>
      </c>
      <c r="G233" s="2"/>
      <c r="H233" s="2"/>
      <c r="I233" s="2"/>
      <c r="J233" s="2"/>
    </row>
    <row r="234" spans="1:10" x14ac:dyDescent="0.25">
      <c r="A234" s="3" t="s">
        <v>4</v>
      </c>
      <c r="B234" s="3"/>
      <c r="C234" s="3"/>
      <c r="D234" s="3"/>
      <c r="E234" s="3"/>
      <c r="F234" s="2">
        <v>3.75</v>
      </c>
      <c r="G234" s="2"/>
      <c r="H234" s="2"/>
      <c r="I234" s="2"/>
      <c r="J234" s="2"/>
    </row>
    <row r="235" spans="1:10" x14ac:dyDescent="0.25">
      <c r="A235" s="4" t="s">
        <v>5</v>
      </c>
      <c r="B235" s="4"/>
      <c r="C235" s="4"/>
      <c r="D235" s="4"/>
      <c r="E235" s="4"/>
      <c r="F235" s="2">
        <v>19.5</v>
      </c>
      <c r="G235" s="2"/>
      <c r="H235" s="2"/>
      <c r="I235" s="2"/>
      <c r="J235" s="2"/>
    </row>
    <row r="236" spans="1:10" x14ac:dyDescent="0.25">
      <c r="A236" s="5" t="s">
        <v>6</v>
      </c>
      <c r="B236" s="5"/>
      <c r="C236" s="5"/>
      <c r="D236" s="5"/>
      <c r="E236" s="5"/>
      <c r="F236" s="2"/>
      <c r="G236" s="2"/>
      <c r="H236" s="2"/>
      <c r="I236" s="2"/>
      <c r="J236" s="2"/>
    </row>
    <row r="237" spans="1:10" x14ac:dyDescent="0.25">
      <c r="A237" s="13" t="s">
        <v>7</v>
      </c>
      <c r="B237" s="13"/>
      <c r="C237" s="13"/>
      <c r="D237" s="13"/>
      <c r="E237" s="13"/>
      <c r="F237" s="2"/>
      <c r="G237" s="2"/>
      <c r="H237" s="2"/>
      <c r="I237" s="2"/>
      <c r="J237" s="2"/>
    </row>
    <row r="238" spans="1:10" x14ac:dyDescent="0.25">
      <c r="A238" s="14" t="s">
        <v>8</v>
      </c>
      <c r="B238" s="14"/>
      <c r="C238" s="14"/>
      <c r="D238" s="14"/>
      <c r="E238" s="14"/>
      <c r="F238" s="2"/>
      <c r="G238" s="2"/>
      <c r="H238" s="2"/>
      <c r="I238" s="2"/>
      <c r="J238" s="2"/>
    </row>
    <row r="239" spans="1:10" x14ac:dyDescent="0.25">
      <c r="A239" s="15" t="s">
        <v>9</v>
      </c>
      <c r="B239" s="15"/>
      <c r="C239" s="15"/>
      <c r="D239" s="15"/>
      <c r="E239" s="15"/>
      <c r="F239" s="2"/>
      <c r="G239" s="2"/>
      <c r="H239" s="2"/>
      <c r="I239" s="2"/>
      <c r="J239" s="2"/>
    </row>
    <row r="240" spans="1:10" x14ac:dyDescent="0.25">
      <c r="A240" s="10" t="s">
        <v>10</v>
      </c>
      <c r="B240" s="10"/>
      <c r="C240" s="10"/>
      <c r="D240" s="10"/>
      <c r="E240" s="10"/>
      <c r="F240" s="2"/>
      <c r="G240" s="2"/>
      <c r="H240" s="2"/>
      <c r="I240" s="2"/>
      <c r="J240" s="2"/>
    </row>
    <row r="241" spans="1:10" x14ac:dyDescent="0.25">
      <c r="A241" s="11" t="s">
        <v>11</v>
      </c>
      <c r="B241" s="11"/>
      <c r="C241" s="11"/>
      <c r="D241" s="11"/>
      <c r="E241" s="11"/>
      <c r="F241" s="2"/>
      <c r="G241" s="2"/>
      <c r="H241" s="2"/>
      <c r="I241" s="2"/>
      <c r="J241" s="2"/>
    </row>
    <row r="242" spans="1:10" x14ac:dyDescent="0.25">
      <c r="A242" s="12" t="s">
        <v>12</v>
      </c>
      <c r="B242" s="12"/>
      <c r="C242" s="12"/>
      <c r="D242" s="12"/>
      <c r="E242" s="12"/>
      <c r="F242" s="2">
        <v>17</v>
      </c>
      <c r="G242" s="2"/>
      <c r="H242" s="2"/>
      <c r="I242" s="2"/>
      <c r="J242" s="2"/>
    </row>
    <row r="243" spans="1:10" x14ac:dyDescent="0.25">
      <c r="A243" s="18" t="s">
        <v>13</v>
      </c>
      <c r="B243" s="18"/>
      <c r="C243" s="18"/>
      <c r="D243" s="18"/>
      <c r="E243" s="18"/>
      <c r="F243" s="2">
        <f>SUM(F232:J242)</f>
        <v>55</v>
      </c>
      <c r="G243" s="2"/>
      <c r="H243" s="2"/>
      <c r="I243" s="2"/>
      <c r="J243" s="2"/>
    </row>
    <row r="245" spans="1:10" x14ac:dyDescent="0.25">
      <c r="A245" s="6" t="s">
        <v>14</v>
      </c>
      <c r="B245" s="6"/>
      <c r="C245" s="6"/>
      <c r="D245" s="6"/>
      <c r="E245" s="6"/>
      <c r="F245" s="6"/>
      <c r="G245" s="6"/>
      <c r="H245" s="6"/>
      <c r="I245" s="6"/>
      <c r="J245" s="6"/>
    </row>
    <row r="246" spans="1:10" x14ac:dyDescent="0.25">
      <c r="A246" s="16" t="s">
        <v>30</v>
      </c>
      <c r="B246" s="17"/>
      <c r="C246" s="17"/>
      <c r="D246" s="17"/>
      <c r="E246" s="17"/>
      <c r="F246" s="17"/>
      <c r="G246" s="17"/>
      <c r="H246" s="17"/>
      <c r="I246" s="17"/>
      <c r="J246" s="17"/>
    </row>
    <row r="247" spans="1:10" x14ac:dyDescent="0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</row>
    <row r="248" spans="1:10" x14ac:dyDescent="0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x14ac:dyDescent="0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1:10" x14ac:dyDescent="0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1:10" x14ac:dyDescent="0.25">
      <c r="A251" s="7" t="s">
        <v>15</v>
      </c>
      <c r="B251" s="7"/>
      <c r="C251" s="7"/>
      <c r="D251" s="7"/>
      <c r="E251" s="7"/>
      <c r="F251" s="7"/>
      <c r="G251" s="7"/>
      <c r="H251" s="7"/>
      <c r="I251" s="7"/>
      <c r="J251" s="7"/>
    </row>
    <row r="252" spans="1:10" x14ac:dyDescent="0.25">
      <c r="A252" s="2" t="s">
        <v>16</v>
      </c>
      <c r="B252" s="2"/>
      <c r="C252" s="2"/>
      <c r="D252" s="2"/>
      <c r="E252" s="2"/>
      <c r="F252" s="2">
        <f>F35</f>
        <v>21</v>
      </c>
      <c r="G252" s="2"/>
      <c r="H252" s="2"/>
      <c r="I252" s="2"/>
      <c r="J252" s="2"/>
    </row>
    <row r="253" spans="1:10" x14ac:dyDescent="0.25">
      <c r="A253" s="2" t="s">
        <v>17</v>
      </c>
      <c r="B253" s="2"/>
      <c r="C253" s="2"/>
      <c r="D253" s="2"/>
      <c r="E253" s="2"/>
      <c r="F253" s="2">
        <f>F85</f>
        <v>8</v>
      </c>
      <c r="G253" s="2"/>
      <c r="H253" s="2"/>
      <c r="I253" s="2"/>
      <c r="J253" s="2"/>
    </row>
    <row r="254" spans="1:10" x14ac:dyDescent="0.25">
      <c r="A254" s="2" t="s">
        <v>20</v>
      </c>
      <c r="B254" s="2"/>
      <c r="C254" s="2"/>
      <c r="D254" s="2"/>
      <c r="E254" s="2"/>
      <c r="F254" s="2">
        <f>F135</f>
        <v>25.5</v>
      </c>
      <c r="G254" s="2"/>
      <c r="H254" s="2"/>
      <c r="I254" s="2"/>
      <c r="J254" s="2"/>
    </row>
    <row r="255" spans="1:10" x14ac:dyDescent="0.25">
      <c r="A255" s="2" t="s">
        <v>19</v>
      </c>
      <c r="B255" s="2"/>
      <c r="C255" s="2"/>
      <c r="D255" s="2"/>
      <c r="E255" s="2"/>
      <c r="F255" s="2">
        <f>F185</f>
        <v>14.5</v>
      </c>
      <c r="G255" s="2"/>
      <c r="H255" s="2"/>
      <c r="I255" s="2"/>
      <c r="J255" s="2"/>
    </row>
    <row r="256" spans="1:10" x14ac:dyDescent="0.25">
      <c r="A256" s="2" t="s">
        <v>18</v>
      </c>
      <c r="B256" s="2"/>
      <c r="C256" s="2"/>
      <c r="D256" s="2"/>
      <c r="E256" s="2"/>
      <c r="F256" s="2">
        <f>F235</f>
        <v>19.5</v>
      </c>
      <c r="G256" s="2"/>
      <c r="H256" s="2"/>
      <c r="I256" s="2"/>
      <c r="J256" s="2"/>
    </row>
    <row r="257" spans="1:10" x14ac:dyDescent="0.25">
      <c r="A257" s="19" t="s">
        <v>13</v>
      </c>
      <c r="B257" s="19"/>
      <c r="C257" s="19"/>
      <c r="D257" s="19"/>
      <c r="E257" s="19"/>
      <c r="F257" s="2">
        <f>SUM(F252:J256)</f>
        <v>88.5</v>
      </c>
      <c r="G257" s="2"/>
      <c r="H257" s="2"/>
      <c r="I257" s="2"/>
      <c r="J257" s="2"/>
    </row>
  </sheetData>
  <mergeCells count="158">
    <mergeCell ref="A256:E256"/>
    <mergeCell ref="F256:J256"/>
    <mergeCell ref="F257:J257"/>
    <mergeCell ref="A257:E257"/>
    <mergeCell ref="A253:E253"/>
    <mergeCell ref="F253:J253"/>
    <mergeCell ref="A254:E254"/>
    <mergeCell ref="F254:J254"/>
    <mergeCell ref="A255:E255"/>
    <mergeCell ref="F255:J255"/>
    <mergeCell ref="A243:E243"/>
    <mergeCell ref="F243:J243"/>
    <mergeCell ref="A245:J245"/>
    <mergeCell ref="A246:J250"/>
    <mergeCell ref="A251:J251"/>
    <mergeCell ref="F252:J252"/>
    <mergeCell ref="A252:E252"/>
    <mergeCell ref="A240:E240"/>
    <mergeCell ref="F240:J240"/>
    <mergeCell ref="A241:E241"/>
    <mergeCell ref="F241:J241"/>
    <mergeCell ref="A242:E242"/>
    <mergeCell ref="F242:J242"/>
    <mergeCell ref="A237:E237"/>
    <mergeCell ref="F237:J237"/>
    <mergeCell ref="A238:E238"/>
    <mergeCell ref="F238:J238"/>
    <mergeCell ref="A239:E239"/>
    <mergeCell ref="F239:J239"/>
    <mergeCell ref="A234:E234"/>
    <mergeCell ref="F234:J234"/>
    <mergeCell ref="A235:E235"/>
    <mergeCell ref="F235:J235"/>
    <mergeCell ref="A236:E236"/>
    <mergeCell ref="F236:J236"/>
    <mergeCell ref="A231:E231"/>
    <mergeCell ref="F231:J231"/>
    <mergeCell ref="A232:E232"/>
    <mergeCell ref="F232:J232"/>
    <mergeCell ref="A233:E233"/>
    <mergeCell ref="F233:J233"/>
    <mergeCell ref="A192:E192"/>
    <mergeCell ref="F192:J192"/>
    <mergeCell ref="A193:E193"/>
    <mergeCell ref="F193:J193"/>
    <mergeCell ref="A195:J195"/>
    <mergeCell ref="A196:J200"/>
    <mergeCell ref="A201:J201"/>
    <mergeCell ref="A189:E189"/>
    <mergeCell ref="F189:J189"/>
    <mergeCell ref="A190:E190"/>
    <mergeCell ref="F190:J190"/>
    <mergeCell ref="A191:E191"/>
    <mergeCell ref="F191:J191"/>
    <mergeCell ref="A186:E186"/>
    <mergeCell ref="F186:J186"/>
    <mergeCell ref="A187:E187"/>
    <mergeCell ref="F187:J187"/>
    <mergeCell ref="A188:E188"/>
    <mergeCell ref="F188:J188"/>
    <mergeCell ref="A183:E183"/>
    <mergeCell ref="F183:J183"/>
    <mergeCell ref="A184:E184"/>
    <mergeCell ref="F184:J184"/>
    <mergeCell ref="A185:E185"/>
    <mergeCell ref="F185:J185"/>
    <mergeCell ref="A145:J145"/>
    <mergeCell ref="A146:J150"/>
    <mergeCell ref="A181:E181"/>
    <mergeCell ref="F181:J181"/>
    <mergeCell ref="A182:E182"/>
    <mergeCell ref="F182:J182"/>
    <mergeCell ref="A151:J151"/>
    <mergeCell ref="A141:E141"/>
    <mergeCell ref="F141:J141"/>
    <mergeCell ref="A142:E142"/>
    <mergeCell ref="F142:J142"/>
    <mergeCell ref="A143:E143"/>
    <mergeCell ref="F143:J143"/>
    <mergeCell ref="A138:E138"/>
    <mergeCell ref="F138:J138"/>
    <mergeCell ref="A139:E139"/>
    <mergeCell ref="F139:J139"/>
    <mergeCell ref="A140:E140"/>
    <mergeCell ref="F140:J140"/>
    <mergeCell ref="A135:E135"/>
    <mergeCell ref="F135:J135"/>
    <mergeCell ref="A136:E136"/>
    <mergeCell ref="F136:J136"/>
    <mergeCell ref="A137:E137"/>
    <mergeCell ref="F137:J137"/>
    <mergeCell ref="A132:E132"/>
    <mergeCell ref="F132:J132"/>
    <mergeCell ref="A133:E133"/>
    <mergeCell ref="F133:J133"/>
    <mergeCell ref="A134:E134"/>
    <mergeCell ref="F134:J134"/>
    <mergeCell ref="A93:E93"/>
    <mergeCell ref="F93:J93"/>
    <mergeCell ref="A95:J95"/>
    <mergeCell ref="A96:J100"/>
    <mergeCell ref="A131:E131"/>
    <mergeCell ref="F131:J131"/>
    <mergeCell ref="A90:E90"/>
    <mergeCell ref="F90:J90"/>
    <mergeCell ref="A91:E91"/>
    <mergeCell ref="F91:J91"/>
    <mergeCell ref="A92:E92"/>
    <mergeCell ref="F92:J92"/>
    <mergeCell ref="A101:J101"/>
    <mergeCell ref="A87:E87"/>
    <mergeCell ref="F87:J87"/>
    <mergeCell ref="A88:E88"/>
    <mergeCell ref="F88:J88"/>
    <mergeCell ref="A89:E89"/>
    <mergeCell ref="F89:J89"/>
    <mergeCell ref="A84:E84"/>
    <mergeCell ref="F84:J84"/>
    <mergeCell ref="A85:E85"/>
    <mergeCell ref="F85:J85"/>
    <mergeCell ref="A86:E86"/>
    <mergeCell ref="F86:J86"/>
    <mergeCell ref="A39:E39"/>
    <mergeCell ref="F39:J39"/>
    <mergeCell ref="A46:J50"/>
    <mergeCell ref="A81:E81"/>
    <mergeCell ref="F81:J81"/>
    <mergeCell ref="A82:E82"/>
    <mergeCell ref="F82:J82"/>
    <mergeCell ref="A83:E83"/>
    <mergeCell ref="F83:J83"/>
    <mergeCell ref="A43:E43"/>
    <mergeCell ref="F43:J43"/>
    <mergeCell ref="A45:J45"/>
    <mergeCell ref="F33:J33"/>
    <mergeCell ref="A34:E34"/>
    <mergeCell ref="F34:J34"/>
    <mergeCell ref="A35:E35"/>
    <mergeCell ref="F35:J35"/>
    <mergeCell ref="A36:E36"/>
    <mergeCell ref="F36:J36"/>
    <mergeCell ref="A1:J1"/>
    <mergeCell ref="A51:J51"/>
    <mergeCell ref="A31:E31"/>
    <mergeCell ref="F31:J31"/>
    <mergeCell ref="A32:E32"/>
    <mergeCell ref="F32:J32"/>
    <mergeCell ref="A33:E33"/>
    <mergeCell ref="A40:E40"/>
    <mergeCell ref="F40:J40"/>
    <mergeCell ref="A41:E41"/>
    <mergeCell ref="F41:J41"/>
    <mergeCell ref="A42:E42"/>
    <mergeCell ref="F42:J42"/>
    <mergeCell ref="A37:E37"/>
    <mergeCell ref="F37:J37"/>
    <mergeCell ref="A38:E38"/>
    <mergeCell ref="F38:J38"/>
  </mergeCells>
  <pageMargins left="0.25" right="0.25" top="0.75" bottom="0.75" header="0.3" footer="0.3"/>
  <pageSetup paperSize="9" fitToHeight="0" orientation="portrait" verticalDpi="1200" r:id="rId1"/>
  <rowBreaks count="5" manualBreakCount="5">
    <brk id="50" max="16383" man="1"/>
    <brk id="100" max="16383" man="1"/>
    <brk id="150" max="16383" man="1"/>
    <brk id="200" max="16383" man="1"/>
    <brk id="2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Analysis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Millar</dc:creator>
  <cp:lastModifiedBy>Shanna Limm</cp:lastModifiedBy>
  <cp:lastPrinted>2020-02-24T12:10:43Z</cp:lastPrinted>
  <dcterms:created xsi:type="dcterms:W3CDTF">2019-08-21T10:54:22Z</dcterms:created>
  <dcterms:modified xsi:type="dcterms:W3CDTF">2020-02-24T12:10:56Z</dcterms:modified>
</cp:coreProperties>
</file>